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1027-999\backup\Dział Techniczny\Przemek Watral\DOKUMENTACJA\"/>
    </mc:Choice>
  </mc:AlternateContent>
  <bookViews>
    <workbookView xWindow="0" yWindow="0" windowWidth="23040" windowHeight="9060"/>
  </bookViews>
  <sheets>
    <sheet name="Arkusz1" sheetId="1" r:id="rId1"/>
    <sheet name="Arkusz1 (2)" sheetId="4" r:id="rId2"/>
    <sheet name="Gmina Skwierzyna" sheetId="5" r:id="rId3"/>
  </sheets>
  <definedNames>
    <definedName name="_xlnm.Print_Area" localSheetId="0">Arkusz1!$A$1:$I$27</definedName>
    <definedName name="_xlnm.Print_Area" localSheetId="1">'Arkusz1 (2)'!$A$1:$F$25</definedName>
    <definedName name="_xlnm.Print_Area" localSheetId="2">'Gmina Skwierzyna'!$A$1:$I$8</definedName>
  </definedNames>
  <calcPr calcId="162913"/>
</workbook>
</file>

<file path=xl/calcChain.xml><?xml version="1.0" encoding="utf-8"?>
<calcChain xmlns="http://schemas.openxmlformats.org/spreadsheetml/2006/main">
  <c r="F8" i="5" l="1"/>
  <c r="E25" i="4"/>
  <c r="F27" i="1"/>
</calcChain>
</file>

<file path=xl/sharedStrings.xml><?xml version="1.0" encoding="utf-8"?>
<sst xmlns="http://schemas.openxmlformats.org/spreadsheetml/2006/main" count="295" uniqueCount="152">
  <si>
    <t>Lp.</t>
  </si>
  <si>
    <t>data utworzenia</t>
  </si>
  <si>
    <t>Położenie</t>
  </si>
  <si>
    <t>(ha)</t>
  </si>
  <si>
    <t>Zagrożenia</t>
  </si>
  <si>
    <t>Uwagi</t>
  </si>
  <si>
    <t>oddz.</t>
  </si>
  <si>
    <t>poddz.</t>
  </si>
  <si>
    <t>gmina,</t>
  </si>
  <si>
    <t>l-ctwo</t>
  </si>
  <si>
    <t>Rozp. nr 5 Woj. Lub. z 25.03.02r.</t>
  </si>
  <si>
    <r>
      <t xml:space="preserve">„Nad Wartą”- </t>
    </r>
    <r>
      <rPr>
        <sz val="9"/>
        <rFont val="Times New Roman"/>
        <family val="1"/>
        <charset val="238"/>
      </rPr>
      <t>tereny położone w dolinie Warty,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okresowo zalewane,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porośnięte zbiorowiskami trawiasto-turzycowo-szuwarowymi, częściowo porośnięte Tp, Ol, Os, Db, Wz   II- IV kl. wieku,</t>
    </r>
  </si>
  <si>
    <r>
      <t>„Nad Glinikiem”</t>
    </r>
    <r>
      <rPr>
        <sz val="9"/>
        <rFont val="Times New Roman"/>
        <family val="1"/>
        <charset val="238"/>
      </rPr>
      <t xml:space="preserve">- torfowisko o charakterze źródliskowym, stwierdzono tu m.in.: torfowce, relikt glacjalny- </t>
    </r>
    <r>
      <rPr>
        <i/>
        <sz val="9"/>
        <rFont val="Times New Roman"/>
        <family val="1"/>
        <charset val="238"/>
      </rPr>
      <t>Helodinum blandowii</t>
    </r>
    <r>
      <rPr>
        <sz val="9"/>
        <rFont val="Times New Roman"/>
        <family val="1"/>
        <charset val="238"/>
      </rPr>
      <t xml:space="preserve">, </t>
    </r>
  </si>
  <si>
    <t>Nie udrażniać, nie regulować odpływu wody ze źródliska.</t>
  </si>
  <si>
    <t>245/9</t>
  </si>
  <si>
    <t>155g</t>
  </si>
  <si>
    <r>
      <t>„Bagno przy torach”</t>
    </r>
    <r>
      <rPr>
        <sz val="9"/>
        <rFont val="Times New Roman"/>
        <family val="1"/>
        <charset val="238"/>
      </rPr>
      <t>- częściowo porośnięte Brz ,Ol, So  III kl. wieku ; Oś, Brz, Ol II kl. wieku oraz  na ok. 60% Kruszyna, Wb , Bez i inne,</t>
    </r>
  </si>
  <si>
    <r>
      <t>„Przy jeziorze”</t>
    </r>
    <r>
      <rPr>
        <sz val="9"/>
        <rFont val="Times New Roman"/>
        <family val="1"/>
        <charset val="238"/>
      </rPr>
      <t>- bagno częściowo porośnięte Ol, Brz III kl. wieku oraz  na ok. 20% Kruszyna, Ol , Czm, stwierdzono tu m.in.: torfowce, porzeczkę czarna, rutewkę żółtą, narecznicę błotną,</t>
    </r>
  </si>
  <si>
    <r>
      <t>„Oczko”</t>
    </r>
    <r>
      <rPr>
        <sz val="9"/>
        <rFont val="Times New Roman"/>
        <family val="1"/>
        <charset val="238"/>
      </rPr>
      <t xml:space="preserve"> –częściowo porośnięte So III kl. wieku oraz  na ok. 10% Kruszyną, Wb, w znajdującym się tu zbiorniku wodnym stwierdzono grążele żółte, występuje także rosiczka, torfowce,</t>
    </r>
  </si>
  <si>
    <r>
      <t>„Nad Obrą”</t>
    </r>
    <r>
      <rPr>
        <sz val="9"/>
        <rFont val="Times New Roman"/>
        <family val="1"/>
        <charset val="238"/>
      </rPr>
      <t>- teren położony w dolinie rzeki Obry, okresowo zalewany, częściowo porośnięte: Ol I kl. wieku, Ol, Wb, Wz, Brz, So, Św, Tp, Db V kl. wieku, obserwowano tu m.in. : bobry, zimorodki, gągoły, bociana czarnego,</t>
    </r>
  </si>
  <si>
    <r>
      <t xml:space="preserve">„Narożnik”- </t>
    </r>
    <r>
      <rPr>
        <sz val="9"/>
        <rFont val="Times New Roman"/>
        <family val="1"/>
        <charset val="238"/>
      </rPr>
      <t>obniżenie terenowe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częściowo porośnięte Brz I kl. wieku, </t>
    </r>
  </si>
  <si>
    <r>
      <t xml:space="preserve">„Jeleniec”- </t>
    </r>
    <r>
      <rPr>
        <sz val="9"/>
        <rFont val="Times New Roman"/>
        <family val="1"/>
        <charset val="238"/>
      </rPr>
      <t>występują tu płaty roślinności bagiennej i torfowiskowej, stwierdzono występowanie m.in.: narecznicy błotnej, ostrożni,  porośnięte częściowo Ol, Św, So II-III kl. wieku,</t>
    </r>
  </si>
  <si>
    <r>
      <t xml:space="preserve">„Przy rowie”- ”- </t>
    </r>
    <r>
      <rPr>
        <sz val="9"/>
        <rFont val="Times New Roman"/>
        <family val="1"/>
        <charset val="238"/>
      </rPr>
      <t>występują tu płaty roślinności bagiennej i torfowiskowej, stwierdzono występowanie m.in.: narecznicy błotnej, ostrożni,  porośnięte częściowo Brz, Św, So III-IV kl. wieku,</t>
    </r>
  </si>
  <si>
    <r>
      <t>„Łąki”-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”- </t>
    </r>
    <r>
      <rPr>
        <sz val="9"/>
        <rFont val="Times New Roman"/>
        <family val="1"/>
        <charset val="238"/>
      </rPr>
      <t>występują tu płaty roślinności bagiennej i torfowiskowej, stwierdzono występowanie m.in.: narecznicy błotnej, ostrożni,  porośnięte częściowo Brz, Ol, So II, III, IV kl. wieku,</t>
    </r>
  </si>
  <si>
    <r>
      <t>„Na linii”-</t>
    </r>
    <r>
      <rPr>
        <sz val="9"/>
        <rFont val="Times New Roman"/>
        <family val="1"/>
        <charset val="238"/>
      </rPr>
      <t xml:space="preserve"> przesuszone torfowisko na zarośniętym jeziorze, które istniało jeszcze w latach 50-tych, obecnie jest to eutroficzne siedlisko z pokrzywami i innymi roślinami nitrofilnymi, </t>
    </r>
  </si>
  <si>
    <t>160/2</t>
  </si>
  <si>
    <r>
      <t>„Rogi”-</t>
    </r>
    <r>
      <rPr>
        <sz val="9"/>
        <rFont val="Times New Roman"/>
        <family val="1"/>
        <charset val="238"/>
      </rPr>
      <t xml:space="preserve"> torfowisko wysokie zdegradowane (przesuszone), częściowo porośnięte So w różnych klasach wieku,</t>
    </r>
  </si>
  <si>
    <r>
      <t xml:space="preserve">„Torfowisko”- </t>
    </r>
    <r>
      <rPr>
        <sz val="9"/>
        <rFont val="Times New Roman"/>
        <family val="1"/>
        <charset val="238"/>
      </rPr>
      <t>przesuszone torfowisko porośnięte częściowo przez So, Wb II kl. wieku,</t>
    </r>
  </si>
  <si>
    <t>161/3</t>
  </si>
  <si>
    <r>
      <t>„Przy Obrze”- ”</t>
    </r>
    <r>
      <rPr>
        <sz val="9"/>
        <rFont val="Times New Roman"/>
        <family val="1"/>
        <charset val="238"/>
      </rPr>
      <t>- teren położony w dolinie rzeki Obry, okresowo zalewany, częściowo porośnięte: Ol  I, II, V kl. wieku, obserwowano tu m.in. : bobry, zimorodki, gągoły, bociana czarnego,</t>
    </r>
  </si>
  <si>
    <r>
      <t xml:space="preserve">„Suche bagno”- </t>
    </r>
    <r>
      <rPr>
        <sz val="9"/>
        <rFont val="Times New Roman"/>
        <family val="1"/>
        <charset val="238"/>
      </rPr>
      <t>przesuszone bagno częściowo porośnięte So, Brz, Tp III kl. wieku,</t>
    </r>
  </si>
  <si>
    <t>Rozp. nr 1 Woj. Lub. z 13.01.04r.</t>
  </si>
  <si>
    <r>
      <t xml:space="preserve">„Mały półwysep”- </t>
    </r>
    <r>
      <rPr>
        <sz val="9"/>
        <rFont val="Times New Roman"/>
        <family val="1"/>
        <charset val="238"/>
      </rPr>
      <t>teren podmokły, porośnięty Ol II kl. wieku,</t>
    </r>
  </si>
  <si>
    <t>246/10</t>
  </si>
  <si>
    <t>154p</t>
  </si>
  <si>
    <r>
      <t xml:space="preserve">„Staw Raby”- </t>
    </r>
    <r>
      <rPr>
        <sz val="9"/>
        <rFont val="Times New Roman"/>
        <family val="1"/>
        <charset val="238"/>
      </rPr>
      <t>teren podmokły, porośnięty Ol w różnych klasach wieku,</t>
    </r>
  </si>
  <si>
    <t>18/18</t>
  </si>
  <si>
    <r>
      <t xml:space="preserve">„Koło Młyna”- </t>
    </r>
    <r>
      <rPr>
        <sz val="9"/>
        <rFont val="Times New Roman"/>
        <family val="1"/>
        <charset val="238"/>
      </rPr>
      <t>kategoria gruntu: użytek ekologiczny na wodach stojących</t>
    </r>
  </si>
  <si>
    <t>Razem</t>
  </si>
  <si>
    <t>Numer zarządzenia, rozporządzenia</t>
  </si>
  <si>
    <t>Numer rejest. wojew.</t>
  </si>
  <si>
    <t>71/1</t>
  </si>
  <si>
    <t>Deszczno,
Brzozowiec</t>
  </si>
  <si>
    <t>Deszczno,
Trzebiszewo</t>
  </si>
  <si>
    <t>1.</t>
  </si>
  <si>
    <t>2.</t>
  </si>
  <si>
    <t>72/2</t>
  </si>
  <si>
    <t>Skwierzyna,
Trzebiszewo</t>
  </si>
  <si>
    <t>3.</t>
  </si>
  <si>
    <t>73/3</t>
  </si>
  <si>
    <t>74/4</t>
  </si>
  <si>
    <t>2/2</t>
  </si>
  <si>
    <t>4/4</t>
  </si>
  <si>
    <t>12/12</t>
  </si>
  <si>
    <t>11/11</t>
  </si>
  <si>
    <t>10/10</t>
  </si>
  <si>
    <t>6/6</t>
  </si>
  <si>
    <t>7/7</t>
  </si>
  <si>
    <t>5/5</t>
  </si>
  <si>
    <t>3/3</t>
  </si>
  <si>
    <t>8/8</t>
  </si>
  <si>
    <t>9/9</t>
  </si>
  <si>
    <t>75/5</t>
  </si>
  <si>
    <t>Opis obiektu, kategoria gruntu, walory przyrodnicze</t>
  </si>
  <si>
    <t>Deszczno,
Międzylesie</t>
  </si>
  <si>
    <t>Sukcesja gat. drzewiastych i krzeiastych</t>
  </si>
  <si>
    <t>4.</t>
  </si>
  <si>
    <t>5.</t>
  </si>
  <si>
    <t>6.</t>
  </si>
  <si>
    <t>Bledzew,
Stary Dworek</t>
  </si>
  <si>
    <t>7.</t>
  </si>
  <si>
    <t>Bledzew,
Jeleniec</t>
  </si>
  <si>
    <t>8.</t>
  </si>
  <si>
    <t>9.</t>
  </si>
  <si>
    <t>10.</t>
  </si>
  <si>
    <t>Bledzew,
Dąbrówka</t>
  </si>
  <si>
    <t>Bledzew,
Pniewo</t>
  </si>
  <si>
    <t>11.</t>
  </si>
  <si>
    <t>12.</t>
  </si>
  <si>
    <t>13.</t>
  </si>
  <si>
    <r>
      <t xml:space="preserve">„Długie torfowisko”- </t>
    </r>
    <r>
      <rPr>
        <sz val="9"/>
        <rFont val="Times New Roman"/>
        <family val="1"/>
        <charset val="238"/>
      </rPr>
      <t>torfowisko wysokie o różnym stopniu degradacji (przesuszenia), częściowo porośnięte So w różnych klasach wieku, stanowiska widłaka jałowcowatego, wełnianki pochwowatej;
wg. poprzedniego POP stwierdzono także rosiczkę, bobrka trójlistkowego, żurawinę, modrzewnicę zwyczajną,</t>
    </r>
  </si>
  <si>
    <r>
      <t>„Bagienko”-</t>
    </r>
    <r>
      <rPr>
        <sz val="9"/>
        <rFont val="Times New Roman"/>
        <family val="1"/>
        <charset val="238"/>
      </rPr>
      <t xml:space="preserve"> teren podmokły, częściowo porośnięty Ol III kl. wieku,
wg  poprzedniego POP obserwowano tu  jaskra jadowitego, psiankę słodkogórz, czermień błotną,</t>
    </r>
  </si>
  <si>
    <t>Bledzew,
Sokola Dąbrowa</t>
  </si>
  <si>
    <t>Lubniewice,
Dzików</t>
  </si>
  <si>
    <r>
      <t>„Torfowiska rogi”</t>
    </r>
    <r>
      <rPr>
        <sz val="9"/>
        <rFont val="Times New Roman"/>
        <family val="1"/>
        <charset val="238"/>
      </rPr>
      <t xml:space="preserve"> – torfowiska wysokie o małym stopniu degradacji, częściowo porośnięte So, Św III, V kl. wieku, stanowiska widłaka jałowcowatego, wełnianki pochwowatej;
wg  poprzedniego POP stwierdzono także żurawinę, torfowce,</t>
    </r>
  </si>
  <si>
    <t>14.</t>
  </si>
  <si>
    <t>15.</t>
  </si>
  <si>
    <t>16.</t>
  </si>
  <si>
    <t>17.</t>
  </si>
  <si>
    <t>18.</t>
  </si>
  <si>
    <t>19.</t>
  </si>
  <si>
    <t>20.</t>
  </si>
  <si>
    <t>21.</t>
  </si>
  <si>
    <t>-zaleca się odsłonięte fragmenty kosić raz na 2-3 lata na przełomie czerwca i lipca</t>
  </si>
  <si>
    <t>-zaleca się usuwać naloty drzew i krzewów, kosić raz na 2-3 lata na przełomie czerwca i lipca</t>
  </si>
  <si>
    <t>-zaleca się usuwać naloty drzew i krzewów</t>
  </si>
  <si>
    <t>Zestawienie użytków ekologicznych wg stanu na dzień 01.01.2010r.</t>
  </si>
  <si>
    <t>Powierzchnia</t>
  </si>
  <si>
    <t>„Nad Wartą”</t>
  </si>
  <si>
    <r>
      <t>„Nad Glinikiem”</t>
    </r>
    <r>
      <rPr>
        <sz val="9"/>
        <rFont val="Times New Roman"/>
        <family val="1"/>
        <charset val="238"/>
      </rPr>
      <t/>
    </r>
  </si>
  <si>
    <t>„Bagno przy torach”</t>
  </si>
  <si>
    <t>„Przy jeziorze”</t>
  </si>
  <si>
    <t>„Oczko”</t>
  </si>
  <si>
    <t>„Nad Obrą”</t>
  </si>
  <si>
    <t>„Narożnik”</t>
  </si>
  <si>
    <t>„Jeleniec”</t>
  </si>
  <si>
    <t>„Przy rowie”</t>
  </si>
  <si>
    <t>„Łąki”</t>
  </si>
  <si>
    <t>„Na linii”</t>
  </si>
  <si>
    <t>„Rogi”</t>
  </si>
  <si>
    <t>„Długie torfowisko”</t>
  </si>
  <si>
    <t>„Torfowisko”</t>
  </si>
  <si>
    <t>„Torfowiska rogi”</t>
  </si>
  <si>
    <t>„Przy Obrze”</t>
  </si>
  <si>
    <t>„Bagienko”</t>
  </si>
  <si>
    <t>„Suche bagno”</t>
  </si>
  <si>
    <t>„Mały półwysep”</t>
  </si>
  <si>
    <t>„Staw Raby”</t>
  </si>
  <si>
    <t>„Koło Młyna”</t>
  </si>
  <si>
    <t>Nazwa</t>
  </si>
  <si>
    <t>gmina, leśnictwo</t>
  </si>
  <si>
    <t>Powierzchnia (ha)</t>
  </si>
  <si>
    <t>Zestawienie użytków ekologicznych dla Gminy Skwierzyna
wg stanu na dzień 01.01.2010r.</t>
  </si>
  <si>
    <t>Nr działki ewidencyjnej 2118/1</t>
  </si>
  <si>
    <t>Nr działki ewidencyjnej 2119/2</t>
  </si>
  <si>
    <t>Lubniewice,
Pniewo</t>
  </si>
  <si>
    <t xml:space="preserve">232a-d, 238a-b, 238h
</t>
  </si>
  <si>
    <t>349i</t>
  </si>
  <si>
    <t>366g</t>
  </si>
  <si>
    <t>328b</t>
  </si>
  <si>
    <t>428h, 428i, 429h</t>
  </si>
  <si>
    <t>543l, 544b, 544l, 545k, 589d-j, 589w, 590m-o, 630a-c,630j</t>
  </si>
  <si>
    <t>634c</t>
  </si>
  <si>
    <t>601i, 602j</t>
  </si>
  <si>
    <t>639k, 667b</t>
  </si>
  <si>
    <t>665d, 666i, 692d, 693b</t>
  </si>
  <si>
    <t>495k, 496k</t>
  </si>
  <si>
    <t>567f</t>
  </si>
  <si>
    <t>565g, 566d</t>
  </si>
  <si>
    <t>762h</t>
  </si>
  <si>
    <t>536f, 537g, 538g</t>
  </si>
  <si>
    <t>658a-b, 658g, 684h, 777h</t>
  </si>
  <si>
    <t>850d</t>
  </si>
  <si>
    <t>854b</t>
  </si>
  <si>
    <t>307f</t>
  </si>
  <si>
    <t>365p</t>
  </si>
  <si>
    <t>906d</t>
  </si>
  <si>
    <t>Zestawienie użytków ekologicznych wg stanu na dzień 16.02.2017r.</t>
  </si>
  <si>
    <t>Uchwała Nr XXIV/184/2017 Rady Miejskiej w Lubniewicach z 16 lutego 2017 r.</t>
  </si>
  <si>
    <t>Deszczno, Dzików
Międzylesie</t>
  </si>
  <si>
    <t>Deszczno,
Glinik</t>
  </si>
  <si>
    <t>Bledzew, Dąbrówka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</si>
</sst>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Border="1" applyAlignment="1">
      <alignment vertical="top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16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7" fontId="2" fillId="0" borderId="10" xfId="0" quotePrefix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6" fontId="2" fillId="0" borderId="10" xfId="0" quotePrefix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A27" sqref="A27:D27"/>
    </sheetView>
  </sheetViews>
  <sheetFormatPr defaultColWidth="9.109375" defaultRowHeight="13.2" x14ac:dyDescent="0.25"/>
  <cols>
    <col min="1" max="1" width="3" style="2" customWidth="1"/>
    <col min="2" max="2" width="5.88671875" style="2" customWidth="1"/>
    <col min="3" max="3" width="12.88671875" style="2" customWidth="1"/>
    <col min="4" max="4" width="12.44140625" style="2" customWidth="1"/>
    <col min="5" max="5" width="9.6640625" style="2" customWidth="1"/>
    <col min="6" max="6" width="7.33203125" style="2" customWidth="1"/>
    <col min="7" max="7" width="60.6640625" style="4" customWidth="1"/>
    <col min="8" max="8" width="11.33203125" style="2" customWidth="1"/>
    <col min="9" max="9" width="22.88671875" style="2" customWidth="1"/>
    <col min="10" max="16384" width="9.109375" style="2"/>
  </cols>
  <sheetData>
    <row r="1" spans="1:9" ht="15" x14ac:dyDescent="0.25">
      <c r="A1" s="42" t="s">
        <v>147</v>
      </c>
      <c r="B1" s="43"/>
      <c r="C1" s="43"/>
      <c r="D1" s="43"/>
      <c r="E1" s="43"/>
      <c r="F1" s="43"/>
      <c r="G1" s="43"/>
      <c r="H1" s="43"/>
      <c r="I1" s="43"/>
    </row>
    <row r="3" spans="1:9" ht="30.6" x14ac:dyDescent="0.25">
      <c r="A3" s="47" t="s">
        <v>0</v>
      </c>
      <c r="B3" s="46" t="s">
        <v>40</v>
      </c>
      <c r="C3" s="26" t="s">
        <v>39</v>
      </c>
      <c r="D3" s="46" t="s">
        <v>2</v>
      </c>
      <c r="E3" s="46"/>
      <c r="F3" s="26" t="s">
        <v>97</v>
      </c>
      <c r="G3" s="36" t="s">
        <v>63</v>
      </c>
      <c r="H3" s="36" t="s">
        <v>4</v>
      </c>
      <c r="I3" s="39" t="s">
        <v>5</v>
      </c>
    </row>
    <row r="4" spans="1:9" ht="21" customHeight="1" x14ac:dyDescent="0.25">
      <c r="A4" s="48"/>
      <c r="B4" s="50"/>
      <c r="C4" s="50" t="s">
        <v>1</v>
      </c>
      <c r="D4" s="1" t="s">
        <v>6</v>
      </c>
      <c r="E4" s="1" t="s">
        <v>8</v>
      </c>
      <c r="F4" s="50" t="s">
        <v>3</v>
      </c>
      <c r="G4" s="37"/>
      <c r="H4" s="37"/>
      <c r="I4" s="40"/>
    </row>
    <row r="5" spans="1:9" x14ac:dyDescent="0.25">
      <c r="A5" s="49"/>
      <c r="B5" s="51"/>
      <c r="C5" s="51"/>
      <c r="D5" s="27" t="s">
        <v>7</v>
      </c>
      <c r="E5" s="27" t="s">
        <v>9</v>
      </c>
      <c r="F5" s="51"/>
      <c r="G5" s="38"/>
      <c r="H5" s="38"/>
      <c r="I5" s="41"/>
    </row>
    <row r="6" spans="1:9" ht="41.1" customHeight="1" x14ac:dyDescent="0.25">
      <c r="A6" s="11" t="s">
        <v>44</v>
      </c>
      <c r="B6" s="12" t="s">
        <v>41</v>
      </c>
      <c r="C6" s="13" t="s">
        <v>10</v>
      </c>
      <c r="D6" s="13" t="s">
        <v>126</v>
      </c>
      <c r="E6" s="13" t="s">
        <v>42</v>
      </c>
      <c r="F6" s="13">
        <v>14.21</v>
      </c>
      <c r="G6" s="14" t="s">
        <v>11</v>
      </c>
      <c r="H6" s="15"/>
      <c r="I6" s="16"/>
    </row>
    <row r="7" spans="1:9" ht="41.1" customHeight="1" x14ac:dyDescent="0.25">
      <c r="A7" s="17" t="s">
        <v>45</v>
      </c>
      <c r="B7" s="6" t="s">
        <v>46</v>
      </c>
      <c r="C7" s="7" t="s">
        <v>10</v>
      </c>
      <c r="D7" s="7" t="s">
        <v>127</v>
      </c>
      <c r="E7" s="7" t="s">
        <v>43</v>
      </c>
      <c r="F7" s="7">
        <v>1.74</v>
      </c>
      <c r="G7" s="8" t="s">
        <v>12</v>
      </c>
      <c r="H7" s="7"/>
      <c r="I7" s="18" t="s">
        <v>13</v>
      </c>
    </row>
    <row r="8" spans="1:9" ht="41.1" customHeight="1" x14ac:dyDescent="0.25">
      <c r="A8" s="17" t="s">
        <v>48</v>
      </c>
      <c r="B8" s="7" t="s">
        <v>14</v>
      </c>
      <c r="C8" s="7" t="s">
        <v>10</v>
      </c>
      <c r="D8" s="7" t="s">
        <v>128</v>
      </c>
      <c r="E8" s="7" t="s">
        <v>47</v>
      </c>
      <c r="F8" s="7">
        <v>11.01</v>
      </c>
      <c r="G8" s="8" t="s">
        <v>16</v>
      </c>
      <c r="H8" s="7"/>
      <c r="I8" s="18"/>
    </row>
    <row r="9" spans="1:9" ht="41.1" customHeight="1" x14ac:dyDescent="0.25">
      <c r="A9" s="17" t="s">
        <v>66</v>
      </c>
      <c r="B9" s="6" t="s">
        <v>49</v>
      </c>
      <c r="C9" s="7" t="s">
        <v>10</v>
      </c>
      <c r="D9" s="7" t="s">
        <v>129</v>
      </c>
      <c r="E9" s="7" t="s">
        <v>150</v>
      </c>
      <c r="F9" s="7">
        <v>1.44</v>
      </c>
      <c r="G9" s="8" t="s">
        <v>17</v>
      </c>
      <c r="H9" s="9"/>
      <c r="I9" s="19"/>
    </row>
    <row r="10" spans="1:9" ht="41.1" customHeight="1" x14ac:dyDescent="0.25">
      <c r="A10" s="17" t="s">
        <v>67</v>
      </c>
      <c r="B10" s="6" t="s">
        <v>50</v>
      </c>
      <c r="C10" s="7" t="s">
        <v>10</v>
      </c>
      <c r="D10" s="7" t="s">
        <v>130</v>
      </c>
      <c r="E10" s="7" t="s">
        <v>149</v>
      </c>
      <c r="F10" s="7">
        <v>2.25</v>
      </c>
      <c r="G10" s="8" t="s">
        <v>18</v>
      </c>
      <c r="H10" s="7" t="s">
        <v>65</v>
      </c>
      <c r="I10" s="20" t="s">
        <v>95</v>
      </c>
    </row>
    <row r="11" spans="1:9" ht="57.6" customHeight="1" x14ac:dyDescent="0.25">
      <c r="A11" s="21" t="s">
        <v>68</v>
      </c>
      <c r="B11" s="10" t="s">
        <v>51</v>
      </c>
      <c r="C11" s="7" t="s">
        <v>10</v>
      </c>
      <c r="D11" s="7" t="s">
        <v>131</v>
      </c>
      <c r="E11" s="7" t="s">
        <v>69</v>
      </c>
      <c r="F11" s="7">
        <v>18.89</v>
      </c>
      <c r="G11" s="8" t="s">
        <v>19</v>
      </c>
      <c r="H11" s="7" t="s">
        <v>65</v>
      </c>
      <c r="I11" s="20" t="s">
        <v>94</v>
      </c>
    </row>
    <row r="12" spans="1:9" ht="41.1" customHeight="1" x14ac:dyDescent="0.25">
      <c r="A12" s="21" t="s">
        <v>70</v>
      </c>
      <c r="B12" s="10" t="s">
        <v>52</v>
      </c>
      <c r="C12" s="7" t="s">
        <v>10</v>
      </c>
      <c r="D12" s="7" t="s">
        <v>132</v>
      </c>
      <c r="E12" s="7" t="s">
        <v>69</v>
      </c>
      <c r="F12" s="7">
        <v>1.77</v>
      </c>
      <c r="G12" s="8" t="s">
        <v>20</v>
      </c>
      <c r="H12" s="7" t="s">
        <v>65</v>
      </c>
      <c r="I12" s="20" t="s">
        <v>95</v>
      </c>
    </row>
    <row r="13" spans="1:9" ht="41.1" customHeight="1" x14ac:dyDescent="0.25">
      <c r="A13" s="21" t="s">
        <v>72</v>
      </c>
      <c r="B13" s="10" t="s">
        <v>53</v>
      </c>
      <c r="C13" s="7" t="s">
        <v>10</v>
      </c>
      <c r="D13" s="7" t="s">
        <v>133</v>
      </c>
      <c r="E13" s="7" t="s">
        <v>71</v>
      </c>
      <c r="F13" s="7">
        <v>4.91</v>
      </c>
      <c r="G13" s="8" t="s">
        <v>21</v>
      </c>
      <c r="H13" s="7"/>
      <c r="I13" s="20" t="s">
        <v>93</v>
      </c>
    </row>
    <row r="14" spans="1:9" ht="41.1" customHeight="1" x14ac:dyDescent="0.25">
      <c r="A14" s="21" t="s">
        <v>73</v>
      </c>
      <c r="B14" s="10" t="s">
        <v>54</v>
      </c>
      <c r="C14" s="7" t="s">
        <v>10</v>
      </c>
      <c r="D14" s="7" t="s">
        <v>134</v>
      </c>
      <c r="E14" s="7" t="s">
        <v>71</v>
      </c>
      <c r="F14" s="7">
        <v>7.33</v>
      </c>
      <c r="G14" s="8" t="s">
        <v>22</v>
      </c>
      <c r="H14" s="7"/>
      <c r="I14" s="20" t="s">
        <v>93</v>
      </c>
    </row>
    <row r="15" spans="1:9" ht="41.1" customHeight="1" x14ac:dyDescent="0.25">
      <c r="A15" s="21" t="s">
        <v>74</v>
      </c>
      <c r="B15" s="10" t="s">
        <v>55</v>
      </c>
      <c r="C15" s="7" t="s">
        <v>10</v>
      </c>
      <c r="D15" s="7" t="s">
        <v>135</v>
      </c>
      <c r="E15" s="7" t="s">
        <v>75</v>
      </c>
      <c r="F15" s="7">
        <v>10.039999999999999</v>
      </c>
      <c r="G15" s="8" t="s">
        <v>23</v>
      </c>
      <c r="H15" s="7"/>
      <c r="I15" s="20" t="s">
        <v>93</v>
      </c>
    </row>
    <row r="16" spans="1:9" ht="41.1" customHeight="1" x14ac:dyDescent="0.25">
      <c r="A16" s="21" t="s">
        <v>77</v>
      </c>
      <c r="B16" s="10" t="s">
        <v>56</v>
      </c>
      <c r="C16" s="7" t="s">
        <v>10</v>
      </c>
      <c r="D16" s="7" t="s">
        <v>136</v>
      </c>
      <c r="E16" s="7" t="s">
        <v>76</v>
      </c>
      <c r="F16" s="7">
        <v>3.18</v>
      </c>
      <c r="G16" s="8" t="s">
        <v>24</v>
      </c>
      <c r="H16" s="7"/>
      <c r="I16" s="18"/>
    </row>
    <row r="17" spans="1:9" ht="60" customHeight="1" x14ac:dyDescent="0.25">
      <c r="A17" s="21" t="s">
        <v>78</v>
      </c>
      <c r="B17" s="7" t="s">
        <v>25</v>
      </c>
      <c r="C17" s="7" t="s">
        <v>148</v>
      </c>
      <c r="D17" s="7" t="s">
        <v>137</v>
      </c>
      <c r="E17" s="7" t="s">
        <v>125</v>
      </c>
      <c r="F17" s="7">
        <v>1.25</v>
      </c>
      <c r="G17" s="8" t="s">
        <v>26</v>
      </c>
      <c r="H17" s="7"/>
      <c r="I17" s="18"/>
    </row>
    <row r="18" spans="1:9" ht="62.25" customHeight="1" x14ac:dyDescent="0.25">
      <c r="A18" s="21" t="s">
        <v>79</v>
      </c>
      <c r="B18" s="10" t="s">
        <v>57</v>
      </c>
      <c r="C18" s="7" t="s">
        <v>10</v>
      </c>
      <c r="D18" s="7" t="s">
        <v>138</v>
      </c>
      <c r="E18" s="7" t="s">
        <v>76</v>
      </c>
      <c r="F18" s="7">
        <v>5.23</v>
      </c>
      <c r="G18" s="8" t="s">
        <v>80</v>
      </c>
      <c r="H18" s="7"/>
      <c r="I18" s="18"/>
    </row>
    <row r="19" spans="1:9" ht="41.1" customHeight="1" x14ac:dyDescent="0.25">
      <c r="A19" s="21" t="s">
        <v>85</v>
      </c>
      <c r="B19" s="10" t="s">
        <v>58</v>
      </c>
      <c r="C19" s="7" t="s">
        <v>10</v>
      </c>
      <c r="D19" s="7" t="s">
        <v>139</v>
      </c>
      <c r="E19" s="7" t="s">
        <v>75</v>
      </c>
      <c r="F19" s="7">
        <v>0.49</v>
      </c>
      <c r="G19" s="8" t="s">
        <v>27</v>
      </c>
      <c r="H19" s="7"/>
      <c r="I19" s="18"/>
    </row>
    <row r="20" spans="1:9" ht="67.8" customHeight="1" x14ac:dyDescent="0.25">
      <c r="A20" s="21" t="s">
        <v>86</v>
      </c>
      <c r="B20" s="7" t="s">
        <v>28</v>
      </c>
      <c r="C20" s="7" t="s">
        <v>148</v>
      </c>
      <c r="D20" s="7" t="s">
        <v>140</v>
      </c>
      <c r="E20" s="7" t="s">
        <v>83</v>
      </c>
      <c r="F20" s="7">
        <v>6.92</v>
      </c>
      <c r="G20" s="8" t="s">
        <v>84</v>
      </c>
      <c r="H20" s="7"/>
      <c r="I20" s="18"/>
    </row>
    <row r="21" spans="1:9" ht="41.1" customHeight="1" x14ac:dyDescent="0.25">
      <c r="A21" s="21" t="s">
        <v>87</v>
      </c>
      <c r="B21" s="10" t="s">
        <v>59</v>
      </c>
      <c r="C21" s="7" t="s">
        <v>10</v>
      </c>
      <c r="D21" s="7" t="s">
        <v>141</v>
      </c>
      <c r="E21" s="7" t="s">
        <v>75</v>
      </c>
      <c r="F21" s="7">
        <v>3.33</v>
      </c>
      <c r="G21" s="8" t="s">
        <v>29</v>
      </c>
      <c r="H21" s="7"/>
      <c r="I21" s="18"/>
    </row>
    <row r="22" spans="1:9" ht="41.1" customHeight="1" x14ac:dyDescent="0.25">
      <c r="A22" s="21" t="s">
        <v>88</v>
      </c>
      <c r="B22" s="10" t="s">
        <v>60</v>
      </c>
      <c r="C22" s="7" t="s">
        <v>10</v>
      </c>
      <c r="D22" s="7" t="s">
        <v>142</v>
      </c>
      <c r="E22" s="7" t="s">
        <v>151</v>
      </c>
      <c r="F22" s="7">
        <v>0.28000000000000003</v>
      </c>
      <c r="G22" s="8" t="s">
        <v>81</v>
      </c>
      <c r="H22" s="7"/>
      <c r="I22" s="18"/>
    </row>
    <row r="23" spans="1:9" ht="41.1" customHeight="1" x14ac:dyDescent="0.25">
      <c r="A23" s="21" t="s">
        <v>89</v>
      </c>
      <c r="B23" s="10" t="s">
        <v>61</v>
      </c>
      <c r="C23" s="7" t="s">
        <v>10</v>
      </c>
      <c r="D23" s="7" t="s">
        <v>143</v>
      </c>
      <c r="E23" s="7" t="s">
        <v>82</v>
      </c>
      <c r="F23" s="7">
        <v>0.56000000000000005</v>
      </c>
      <c r="G23" s="8" t="s">
        <v>30</v>
      </c>
      <c r="H23" s="7"/>
      <c r="I23" s="18"/>
    </row>
    <row r="24" spans="1:9" ht="41.1" customHeight="1" x14ac:dyDescent="0.25">
      <c r="A24" s="21" t="s">
        <v>90</v>
      </c>
      <c r="B24" s="6" t="s">
        <v>62</v>
      </c>
      <c r="C24" s="7" t="s">
        <v>31</v>
      </c>
      <c r="D24" s="7" t="s">
        <v>144</v>
      </c>
      <c r="E24" s="7" t="s">
        <v>42</v>
      </c>
      <c r="F24" s="7">
        <v>0.46</v>
      </c>
      <c r="G24" s="8" t="s">
        <v>32</v>
      </c>
      <c r="H24" s="7"/>
      <c r="I24" s="18"/>
    </row>
    <row r="25" spans="1:9" ht="41.1" customHeight="1" x14ac:dyDescent="0.25">
      <c r="A25" s="21" t="s">
        <v>91</v>
      </c>
      <c r="B25" s="7" t="s">
        <v>33</v>
      </c>
      <c r="C25" s="7" t="s">
        <v>31</v>
      </c>
      <c r="D25" s="7" t="s">
        <v>145</v>
      </c>
      <c r="E25" s="7" t="s">
        <v>47</v>
      </c>
      <c r="F25" s="7">
        <v>0.84</v>
      </c>
      <c r="G25" s="8" t="s">
        <v>35</v>
      </c>
      <c r="H25" s="7"/>
      <c r="I25" s="18"/>
    </row>
    <row r="26" spans="1:9" ht="41.1" customHeight="1" x14ac:dyDescent="0.25">
      <c r="A26" s="22" t="s">
        <v>92</v>
      </c>
      <c r="B26" s="23" t="s">
        <v>36</v>
      </c>
      <c r="C26" s="23" t="s">
        <v>31</v>
      </c>
      <c r="D26" s="23" t="s">
        <v>146</v>
      </c>
      <c r="E26" s="23" t="s">
        <v>75</v>
      </c>
      <c r="F26" s="23">
        <v>1.52</v>
      </c>
      <c r="G26" s="24" t="s">
        <v>37</v>
      </c>
      <c r="H26" s="23"/>
      <c r="I26" s="25"/>
    </row>
    <row r="27" spans="1:9" ht="25.5" customHeight="1" x14ac:dyDescent="0.25">
      <c r="A27" s="44"/>
      <c r="B27" s="44"/>
      <c r="C27" s="44"/>
      <c r="D27" s="44"/>
      <c r="E27" s="3" t="s">
        <v>38</v>
      </c>
      <c r="F27" s="3">
        <f>SUM(F6:F26)</f>
        <v>97.65</v>
      </c>
      <c r="G27" s="45"/>
      <c r="H27" s="45"/>
      <c r="I27" s="45"/>
    </row>
  </sheetData>
  <mergeCells count="11">
    <mergeCell ref="H3:H5"/>
    <mergeCell ref="I3:I5"/>
    <mergeCell ref="A1:I1"/>
    <mergeCell ref="A27:D27"/>
    <mergeCell ref="G27:I27"/>
    <mergeCell ref="D3:E3"/>
    <mergeCell ref="A3:A5"/>
    <mergeCell ref="B3:B5"/>
    <mergeCell ref="C4:C5"/>
    <mergeCell ref="F4:F5"/>
    <mergeCell ref="G3:G5"/>
  </mergeCells>
  <phoneticPr fontId="6" type="noConversion"/>
  <pageMargins left="0.17" right="0.17" top="0.98425196850393704" bottom="0.38" header="0.51181102362204722" footer="0.16"/>
  <pageSetup paperSize="9" orientation="landscape" r:id="rId1"/>
  <headerFooter alignWithMargins="0"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K15" sqref="K15"/>
    </sheetView>
  </sheetViews>
  <sheetFormatPr defaultColWidth="9.109375" defaultRowHeight="13.2" x14ac:dyDescent="0.25"/>
  <cols>
    <col min="1" max="1" width="3" style="2" customWidth="1"/>
    <col min="2" max="2" width="6.88671875" style="2" customWidth="1"/>
    <col min="3" max="3" width="16.5546875" style="2" customWidth="1"/>
    <col min="4" max="4" width="9.6640625" style="2" customWidth="1"/>
    <col min="5" max="5" width="7.33203125" style="2" customWidth="1"/>
    <col min="6" max="6" width="21.109375" style="4" customWidth="1"/>
    <col min="7" max="16384" width="9.109375" style="2"/>
  </cols>
  <sheetData>
    <row r="1" spans="1:6" ht="15" x14ac:dyDescent="0.25">
      <c r="A1" s="28" t="s">
        <v>96</v>
      </c>
    </row>
    <row r="3" spans="1:6" ht="31.5" customHeight="1" x14ac:dyDescent="0.25">
      <c r="A3" s="29" t="s">
        <v>0</v>
      </c>
      <c r="B3" s="29" t="s">
        <v>40</v>
      </c>
      <c r="C3" s="30" t="s">
        <v>39</v>
      </c>
      <c r="D3" s="30" t="s">
        <v>120</v>
      </c>
      <c r="E3" s="30" t="s">
        <v>121</v>
      </c>
      <c r="F3" s="29" t="s">
        <v>119</v>
      </c>
    </row>
    <row r="4" spans="1:6" ht="41.1" customHeight="1" x14ac:dyDescent="0.25">
      <c r="A4" s="31" t="s">
        <v>44</v>
      </c>
      <c r="B4" s="32" t="s">
        <v>41</v>
      </c>
      <c r="C4" s="33" t="s">
        <v>10</v>
      </c>
      <c r="D4" s="33" t="s">
        <v>42</v>
      </c>
      <c r="E4" s="33">
        <v>14.21</v>
      </c>
      <c r="F4" s="34" t="s">
        <v>98</v>
      </c>
    </row>
    <row r="5" spans="1:6" ht="41.1" customHeight="1" x14ac:dyDescent="0.25">
      <c r="A5" s="31" t="s">
        <v>45</v>
      </c>
      <c r="B5" s="32" t="s">
        <v>46</v>
      </c>
      <c r="C5" s="33" t="s">
        <v>10</v>
      </c>
      <c r="D5" s="33" t="s">
        <v>43</v>
      </c>
      <c r="E5" s="33">
        <v>1.74</v>
      </c>
      <c r="F5" s="34" t="s">
        <v>99</v>
      </c>
    </row>
    <row r="6" spans="1:6" ht="41.1" customHeight="1" x14ac:dyDescent="0.25">
      <c r="A6" s="31" t="s">
        <v>48</v>
      </c>
      <c r="B6" s="33" t="s">
        <v>14</v>
      </c>
      <c r="C6" s="33" t="s">
        <v>10</v>
      </c>
      <c r="D6" s="33" t="s">
        <v>47</v>
      </c>
      <c r="E6" s="33">
        <v>11.01</v>
      </c>
      <c r="F6" s="34" t="s">
        <v>100</v>
      </c>
    </row>
    <row r="7" spans="1:6" ht="41.1" customHeight="1" x14ac:dyDescent="0.25">
      <c r="A7" s="31" t="s">
        <v>66</v>
      </c>
      <c r="B7" s="32" t="s">
        <v>49</v>
      </c>
      <c r="C7" s="33" t="s">
        <v>10</v>
      </c>
      <c r="D7" s="33" t="s">
        <v>64</v>
      </c>
      <c r="E7" s="33">
        <v>1.44</v>
      </c>
      <c r="F7" s="34" t="s">
        <v>101</v>
      </c>
    </row>
    <row r="8" spans="1:6" ht="41.1" customHeight="1" x14ac:dyDescent="0.25">
      <c r="A8" s="31" t="s">
        <v>67</v>
      </c>
      <c r="B8" s="32" t="s">
        <v>50</v>
      </c>
      <c r="C8" s="33" t="s">
        <v>10</v>
      </c>
      <c r="D8" s="33" t="s">
        <v>64</v>
      </c>
      <c r="E8" s="33">
        <v>2.25</v>
      </c>
      <c r="F8" s="34" t="s">
        <v>102</v>
      </c>
    </row>
    <row r="9" spans="1:6" ht="41.1" customHeight="1" x14ac:dyDescent="0.25">
      <c r="A9" s="33" t="s">
        <v>68</v>
      </c>
      <c r="B9" s="35" t="s">
        <v>51</v>
      </c>
      <c r="C9" s="33" t="s">
        <v>10</v>
      </c>
      <c r="D9" s="33" t="s">
        <v>69</v>
      </c>
      <c r="E9" s="33">
        <v>18.89</v>
      </c>
      <c r="F9" s="34" t="s">
        <v>103</v>
      </c>
    </row>
    <row r="10" spans="1:6" ht="41.1" customHeight="1" x14ac:dyDescent="0.25">
      <c r="A10" s="33" t="s">
        <v>70</v>
      </c>
      <c r="B10" s="35" t="s">
        <v>52</v>
      </c>
      <c r="C10" s="33" t="s">
        <v>10</v>
      </c>
      <c r="D10" s="33" t="s">
        <v>69</v>
      </c>
      <c r="E10" s="33">
        <v>1.77</v>
      </c>
      <c r="F10" s="34" t="s">
        <v>104</v>
      </c>
    </row>
    <row r="11" spans="1:6" ht="41.1" customHeight="1" x14ac:dyDescent="0.25">
      <c r="A11" s="33" t="s">
        <v>72</v>
      </c>
      <c r="B11" s="35" t="s">
        <v>53</v>
      </c>
      <c r="C11" s="33" t="s">
        <v>10</v>
      </c>
      <c r="D11" s="33" t="s">
        <v>71</v>
      </c>
      <c r="E11" s="33">
        <v>4.91</v>
      </c>
      <c r="F11" s="34" t="s">
        <v>105</v>
      </c>
    </row>
    <row r="12" spans="1:6" ht="41.1" customHeight="1" x14ac:dyDescent="0.25">
      <c r="A12" s="33" t="s">
        <v>73</v>
      </c>
      <c r="B12" s="35" t="s">
        <v>54</v>
      </c>
      <c r="C12" s="33" t="s">
        <v>10</v>
      </c>
      <c r="D12" s="33" t="s">
        <v>71</v>
      </c>
      <c r="E12" s="33">
        <v>7.33</v>
      </c>
      <c r="F12" s="34" t="s">
        <v>106</v>
      </c>
    </row>
    <row r="13" spans="1:6" ht="41.1" customHeight="1" x14ac:dyDescent="0.25">
      <c r="A13" s="33" t="s">
        <v>74</v>
      </c>
      <c r="B13" s="35" t="s">
        <v>55</v>
      </c>
      <c r="C13" s="33" t="s">
        <v>10</v>
      </c>
      <c r="D13" s="33" t="s">
        <v>75</v>
      </c>
      <c r="E13" s="33">
        <v>10.039999999999999</v>
      </c>
      <c r="F13" s="34" t="s">
        <v>107</v>
      </c>
    </row>
    <row r="14" spans="1:6" ht="41.1" customHeight="1" x14ac:dyDescent="0.25">
      <c r="A14" s="33" t="s">
        <v>77</v>
      </c>
      <c r="B14" s="35" t="s">
        <v>56</v>
      </c>
      <c r="C14" s="33" t="s">
        <v>10</v>
      </c>
      <c r="D14" s="33" t="s">
        <v>76</v>
      </c>
      <c r="E14" s="33">
        <v>3.18</v>
      </c>
      <c r="F14" s="34" t="s">
        <v>108</v>
      </c>
    </row>
    <row r="15" spans="1:6" ht="41.1" customHeight="1" x14ac:dyDescent="0.25">
      <c r="A15" s="33" t="s">
        <v>78</v>
      </c>
      <c r="B15" s="33" t="s">
        <v>25</v>
      </c>
      <c r="C15" s="33" t="s">
        <v>10</v>
      </c>
      <c r="D15" s="33" t="s">
        <v>76</v>
      </c>
      <c r="E15" s="33">
        <v>1.25</v>
      </c>
      <c r="F15" s="34" t="s">
        <v>109</v>
      </c>
    </row>
    <row r="16" spans="1:6" ht="62.25" customHeight="1" x14ac:dyDescent="0.25">
      <c r="A16" s="33" t="s">
        <v>79</v>
      </c>
      <c r="B16" s="35" t="s">
        <v>57</v>
      </c>
      <c r="C16" s="33" t="s">
        <v>10</v>
      </c>
      <c r="D16" s="33" t="s">
        <v>76</v>
      </c>
      <c r="E16" s="33">
        <v>5.23</v>
      </c>
      <c r="F16" s="34" t="s">
        <v>110</v>
      </c>
    </row>
    <row r="17" spans="1:6" ht="41.1" customHeight="1" x14ac:dyDescent="0.25">
      <c r="A17" s="33" t="s">
        <v>85</v>
      </c>
      <c r="B17" s="35" t="s">
        <v>58</v>
      </c>
      <c r="C17" s="33" t="s">
        <v>10</v>
      </c>
      <c r="D17" s="33" t="s">
        <v>75</v>
      </c>
      <c r="E17" s="33">
        <v>0.49</v>
      </c>
      <c r="F17" s="34" t="s">
        <v>111</v>
      </c>
    </row>
    <row r="18" spans="1:6" ht="48.75" customHeight="1" x14ac:dyDescent="0.25">
      <c r="A18" s="33" t="s">
        <v>86</v>
      </c>
      <c r="B18" s="33" t="s">
        <v>28</v>
      </c>
      <c r="C18" s="33" t="s">
        <v>10</v>
      </c>
      <c r="D18" s="33" t="s">
        <v>83</v>
      </c>
      <c r="E18" s="33">
        <v>6.92</v>
      </c>
      <c r="F18" s="34" t="s">
        <v>112</v>
      </c>
    </row>
    <row r="19" spans="1:6" ht="41.1" customHeight="1" x14ac:dyDescent="0.25">
      <c r="A19" s="33" t="s">
        <v>87</v>
      </c>
      <c r="B19" s="35" t="s">
        <v>59</v>
      </c>
      <c r="C19" s="33" t="s">
        <v>10</v>
      </c>
      <c r="D19" s="33" t="s">
        <v>75</v>
      </c>
      <c r="E19" s="33">
        <v>3.33</v>
      </c>
      <c r="F19" s="34" t="s">
        <v>113</v>
      </c>
    </row>
    <row r="20" spans="1:6" ht="41.1" customHeight="1" x14ac:dyDescent="0.25">
      <c r="A20" s="33" t="s">
        <v>88</v>
      </c>
      <c r="B20" s="35" t="s">
        <v>60</v>
      </c>
      <c r="C20" s="33" t="s">
        <v>10</v>
      </c>
      <c r="D20" s="33" t="s">
        <v>82</v>
      </c>
      <c r="E20" s="33">
        <v>0.28000000000000003</v>
      </c>
      <c r="F20" s="34" t="s">
        <v>114</v>
      </c>
    </row>
    <row r="21" spans="1:6" ht="41.1" customHeight="1" x14ac:dyDescent="0.25">
      <c r="A21" s="33" t="s">
        <v>89</v>
      </c>
      <c r="B21" s="35" t="s">
        <v>61</v>
      </c>
      <c r="C21" s="33" t="s">
        <v>10</v>
      </c>
      <c r="D21" s="33" t="s">
        <v>82</v>
      </c>
      <c r="E21" s="33">
        <v>0.56000000000000005</v>
      </c>
      <c r="F21" s="34" t="s">
        <v>115</v>
      </c>
    </row>
    <row r="22" spans="1:6" ht="41.1" customHeight="1" x14ac:dyDescent="0.25">
      <c r="A22" s="33" t="s">
        <v>90</v>
      </c>
      <c r="B22" s="32" t="s">
        <v>62</v>
      </c>
      <c r="C22" s="33" t="s">
        <v>31</v>
      </c>
      <c r="D22" s="33" t="s">
        <v>42</v>
      </c>
      <c r="E22" s="33">
        <v>0.46</v>
      </c>
      <c r="F22" s="34" t="s">
        <v>116</v>
      </c>
    </row>
    <row r="23" spans="1:6" ht="41.1" customHeight="1" x14ac:dyDescent="0.25">
      <c r="A23" s="33" t="s">
        <v>91</v>
      </c>
      <c r="B23" s="33" t="s">
        <v>33</v>
      </c>
      <c r="C23" s="33" t="s">
        <v>31</v>
      </c>
      <c r="D23" s="33" t="s">
        <v>47</v>
      </c>
      <c r="E23" s="33">
        <v>0.84</v>
      </c>
      <c r="F23" s="34" t="s">
        <v>117</v>
      </c>
    </row>
    <row r="24" spans="1:6" ht="41.1" customHeight="1" x14ac:dyDescent="0.25">
      <c r="A24" s="33" t="s">
        <v>92</v>
      </c>
      <c r="B24" s="33" t="s">
        <v>36</v>
      </c>
      <c r="C24" s="33" t="s">
        <v>31</v>
      </c>
      <c r="D24" s="33" t="s">
        <v>82</v>
      </c>
      <c r="E24" s="33">
        <v>1.52</v>
      </c>
      <c r="F24" s="34" t="s">
        <v>118</v>
      </c>
    </row>
    <row r="25" spans="1:6" ht="25.5" customHeight="1" x14ac:dyDescent="0.25">
      <c r="A25" s="44"/>
      <c r="B25" s="44"/>
      <c r="C25" s="44"/>
      <c r="D25" s="3" t="s">
        <v>38</v>
      </c>
      <c r="E25" s="3">
        <f>SUM(E4:E24)</f>
        <v>97.65</v>
      </c>
      <c r="F25" s="5"/>
    </row>
  </sheetData>
  <mergeCells count="1">
    <mergeCell ref="A25:C25"/>
  </mergeCells>
  <phoneticPr fontId="6" type="noConversion"/>
  <pageMargins left="0.17" right="0.17" top="0.98425196850393704" bottom="0.38" header="0.51181102362204722" footer="0.16"/>
  <pageSetup paperSize="9" orientation="landscape" r:id="rId1"/>
  <headerFooter alignWithMargins="0"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9" sqref="A9"/>
    </sheetView>
  </sheetViews>
  <sheetFormatPr defaultColWidth="9.109375" defaultRowHeight="13.2" x14ac:dyDescent="0.25"/>
  <cols>
    <col min="1" max="1" width="3" style="2" customWidth="1"/>
    <col min="2" max="2" width="5.88671875" style="2" customWidth="1"/>
    <col min="3" max="3" width="12.88671875" style="2" customWidth="1"/>
    <col min="4" max="4" width="12.44140625" style="2" customWidth="1"/>
    <col min="5" max="5" width="9.6640625" style="2" customWidth="1"/>
    <col min="6" max="6" width="7.33203125" style="2" customWidth="1"/>
    <col min="7" max="7" width="60.6640625" style="4" customWidth="1"/>
    <col min="8" max="8" width="11.33203125" style="2" customWidth="1"/>
    <col min="9" max="9" width="22.88671875" style="2" customWidth="1"/>
    <col min="10" max="16384" width="9.109375" style="2"/>
  </cols>
  <sheetData>
    <row r="1" spans="1:9" ht="41.25" customHeight="1" x14ac:dyDescent="0.25">
      <c r="A1" s="52" t="s">
        <v>122</v>
      </c>
      <c r="B1" s="52"/>
      <c r="C1" s="52"/>
      <c r="D1" s="52"/>
      <c r="E1" s="52"/>
      <c r="F1" s="52"/>
      <c r="G1" s="52"/>
      <c r="H1" s="52"/>
      <c r="I1" s="52"/>
    </row>
    <row r="3" spans="1:9" ht="30.6" x14ac:dyDescent="0.25">
      <c r="A3" s="47" t="s">
        <v>0</v>
      </c>
      <c r="B3" s="46" t="s">
        <v>40</v>
      </c>
      <c r="C3" s="26" t="s">
        <v>39</v>
      </c>
      <c r="D3" s="46" t="s">
        <v>2</v>
      </c>
      <c r="E3" s="46"/>
      <c r="F3" s="26" t="s">
        <v>97</v>
      </c>
      <c r="G3" s="36" t="s">
        <v>63</v>
      </c>
      <c r="H3" s="36" t="s">
        <v>4</v>
      </c>
      <c r="I3" s="39" t="s">
        <v>5</v>
      </c>
    </row>
    <row r="4" spans="1:9" ht="21" customHeight="1" x14ac:dyDescent="0.25">
      <c r="A4" s="48"/>
      <c r="B4" s="50"/>
      <c r="C4" s="50" t="s">
        <v>1</v>
      </c>
      <c r="D4" s="1" t="s">
        <v>6</v>
      </c>
      <c r="E4" s="1" t="s">
        <v>8</v>
      </c>
      <c r="F4" s="50" t="s">
        <v>3</v>
      </c>
      <c r="G4" s="37"/>
      <c r="H4" s="37"/>
      <c r="I4" s="40"/>
    </row>
    <row r="5" spans="1:9" x14ac:dyDescent="0.25">
      <c r="A5" s="49"/>
      <c r="B5" s="51"/>
      <c r="C5" s="51"/>
      <c r="D5" s="27" t="s">
        <v>7</v>
      </c>
      <c r="E5" s="27" t="s">
        <v>9</v>
      </c>
      <c r="F5" s="51"/>
      <c r="G5" s="38"/>
      <c r="H5" s="38"/>
      <c r="I5" s="41"/>
    </row>
    <row r="6" spans="1:9" ht="41.1" customHeight="1" x14ac:dyDescent="0.25">
      <c r="A6" s="17" t="s">
        <v>44</v>
      </c>
      <c r="B6" s="7" t="s">
        <v>14</v>
      </c>
      <c r="C6" s="7" t="s">
        <v>10</v>
      </c>
      <c r="D6" s="7" t="s">
        <v>15</v>
      </c>
      <c r="E6" s="7" t="s">
        <v>47</v>
      </c>
      <c r="F6" s="7">
        <v>11.01</v>
      </c>
      <c r="G6" s="8" t="s">
        <v>16</v>
      </c>
      <c r="H6" s="7"/>
      <c r="I6" s="18" t="s">
        <v>124</v>
      </c>
    </row>
    <row r="7" spans="1:9" ht="41.1" customHeight="1" x14ac:dyDescent="0.25">
      <c r="A7" s="21" t="s">
        <v>45</v>
      </c>
      <c r="B7" s="7" t="s">
        <v>33</v>
      </c>
      <c r="C7" s="7" t="s">
        <v>31</v>
      </c>
      <c r="D7" s="7" t="s">
        <v>34</v>
      </c>
      <c r="E7" s="7" t="s">
        <v>47</v>
      </c>
      <c r="F7" s="7">
        <v>0.84</v>
      </c>
      <c r="G7" s="8" t="s">
        <v>35</v>
      </c>
      <c r="H7" s="7"/>
      <c r="I7" s="18" t="s">
        <v>123</v>
      </c>
    </row>
    <row r="8" spans="1:9" ht="25.5" customHeight="1" x14ac:dyDescent="0.25">
      <c r="A8" s="44"/>
      <c r="B8" s="44"/>
      <c r="C8" s="44"/>
      <c r="D8" s="44"/>
      <c r="E8" s="3" t="s">
        <v>38</v>
      </c>
      <c r="F8" s="3">
        <f>SUM(F6:F7)</f>
        <v>11.85</v>
      </c>
      <c r="G8" s="45"/>
      <c r="H8" s="45"/>
      <c r="I8" s="45"/>
    </row>
  </sheetData>
  <mergeCells count="11">
    <mergeCell ref="A8:D8"/>
    <mergeCell ref="G8:I8"/>
    <mergeCell ref="D3:E3"/>
    <mergeCell ref="A3:A5"/>
    <mergeCell ref="B3:B5"/>
    <mergeCell ref="C4:C5"/>
    <mergeCell ref="F4:F5"/>
    <mergeCell ref="G3:G5"/>
    <mergeCell ref="H3:H5"/>
    <mergeCell ref="I3:I5"/>
    <mergeCell ref="A1:I1"/>
  </mergeCells>
  <phoneticPr fontId="6" type="noConversion"/>
  <pageMargins left="0.17" right="0.17" top="0.98425196850393704" bottom="0.38" header="0.51181102362204722" footer="0.16"/>
  <pageSetup paperSize="9" orientation="landscape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Arkusz1</vt:lpstr>
      <vt:lpstr>Arkusz1 (2)</vt:lpstr>
      <vt:lpstr>Gmina Skwierzyna</vt:lpstr>
      <vt:lpstr>Arkusz1!Obszar_wydruku</vt:lpstr>
      <vt:lpstr>'Arkusz1 (2)'!Obszar_wydruku</vt:lpstr>
      <vt:lpstr>'Gmina Skwierzyna'!Obszar_wydruku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Brudziński</dc:creator>
  <cp:lastModifiedBy>Przemysław Watral</cp:lastModifiedBy>
  <cp:lastPrinted>2011-02-11T12:54:00Z</cp:lastPrinted>
  <dcterms:created xsi:type="dcterms:W3CDTF">2010-06-01T10:25:22Z</dcterms:created>
  <dcterms:modified xsi:type="dcterms:W3CDTF">2017-08-25T06:55:25Z</dcterms:modified>
</cp:coreProperties>
</file>